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GENÇ B KIZ FUTSALL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L13" i="2" s="1"/>
  <c r="C6" i="2"/>
  <c r="L14" i="2" s="1"/>
  <c r="C5" i="2"/>
  <c r="L12" i="2" s="1"/>
  <c r="M2" i="2"/>
</calcChain>
</file>

<file path=xl/sharedStrings.xml><?xml version="1.0" encoding="utf-8"?>
<sst xmlns="http://schemas.openxmlformats.org/spreadsheetml/2006/main" count="46" uniqueCount="39">
  <si>
    <t>ÖĞRETİM YILI</t>
  </si>
  <si>
    <t>KIZ</t>
  </si>
  <si>
    <t>FİKSTÜRÜ</t>
  </si>
  <si>
    <t>TAKIMLAR</t>
  </si>
  <si>
    <t>KURA SONUCU</t>
  </si>
  <si>
    <t>A1</t>
  </si>
  <si>
    <t>A2</t>
  </si>
  <si>
    <t>A3</t>
  </si>
  <si>
    <t>ANASAYFA</t>
  </si>
  <si>
    <t>1-</t>
  </si>
  <si>
    <t xml:space="preserve">BU HÜCRELERE KURA ÇEKİMİNE KATILACAK </t>
  </si>
  <si>
    <t>(A) GRUBU</t>
  </si>
  <si>
    <t>2-</t>
  </si>
  <si>
    <t>OLAN TAKIMLARI YAZINIZ, KURASINI ÇEKEN TAKIMI</t>
  </si>
  <si>
    <t>3-</t>
  </si>
  <si>
    <t>SAĞDAKİ KURA SONUCU ALANINA YAPIŞTIRINIZ</t>
  </si>
  <si>
    <t>ŞEHİT MUSTAFA SOLAK MTAL</t>
  </si>
  <si>
    <t>SIRA</t>
  </si>
  <si>
    <t>TARİH</t>
  </si>
  <si>
    <t>SAAT</t>
  </si>
  <si>
    <t>FİKSTÜR</t>
  </si>
  <si>
    <t>YER</t>
  </si>
  <si>
    <t>1.MAÇLAR</t>
  </si>
  <si>
    <t>A1-A2</t>
  </si>
  <si>
    <t>2.MAÇLAR</t>
  </si>
  <si>
    <t>A3-A1</t>
  </si>
  <si>
    <t>3.MAÇLAR</t>
  </si>
  <si>
    <t>A2-A3</t>
  </si>
  <si>
    <t xml:space="preserve">2022 - 2023 </t>
  </si>
  <si>
    <t>MİMAR SİNAN ANADOLU LİSESİ</t>
  </si>
  <si>
    <t>ÖZEL TED ANADOLU LİSESİ</t>
  </si>
  <si>
    <t>GENÇ B</t>
  </si>
  <si>
    <t>FUTSAL</t>
  </si>
  <si>
    <t>15 Mayıs 2023 Pazartesi günü Okulların Resmi Tatil Olması Nedeniyle,</t>
  </si>
  <si>
    <r>
      <t xml:space="preserve">15 Mayıs 2023 Pazartesi oynanması planlanan Maç, </t>
    </r>
    <r>
      <rPr>
        <b/>
        <sz val="16"/>
        <color theme="1"/>
        <rFont val="Times New Roman"/>
        <family val="1"/>
        <charset val="162"/>
      </rPr>
      <t>17 Mayıs 2023 Çarşamba günü Toki Spor Salonun da oynanacaktır.</t>
    </r>
  </si>
  <si>
    <t>SAHA</t>
  </si>
  <si>
    <t>Tevfik Kış S.S</t>
  </si>
  <si>
    <t>Toki Spor Salonu</t>
  </si>
  <si>
    <t>TAKIMLAR
(Tevfik Kış Spor Salonu) / (Toki Spor Salonu)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</si>
</sst>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  <font>
      <b/>
      <sz val="14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3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1" fillId="6" borderId="13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0" fillId="5" borderId="2" xfId="0" applyFill="1" applyBorder="1" applyAlignment="1" applyProtection="1">
      <alignment horizontal="left" vertical="center" shrinkToFit="1"/>
      <protection locked="0"/>
    </xf>
    <xf numFmtId="0" fontId="0" fillId="0" borderId="25" xfId="0" applyBorder="1" applyAlignment="1" applyProtection="1">
      <alignment horizontal="center"/>
    </xf>
    <xf numFmtId="15" fontId="0" fillId="0" borderId="4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15" xfId="0" applyFont="1" applyFill="1" applyBorder="1" applyAlignment="1" applyProtection="1">
      <alignment horizontal="center" vertical="center"/>
    </xf>
    <xf numFmtId="0" fontId="1" fillId="6" borderId="18" xfId="0" applyFont="1" applyFill="1" applyBorder="1" applyAlignment="1" applyProtection="1">
      <alignment horizontal="center" vertical="center"/>
    </xf>
    <xf numFmtId="15" fontId="8" fillId="0" borderId="9" xfId="0" applyNumberFormat="1" applyFont="1" applyBorder="1" applyAlignment="1" applyProtection="1">
      <alignment horizontal="center" vertical="center" wrapText="1" shrinkToFit="1"/>
      <protection locked="0"/>
    </xf>
    <xf numFmtId="0" fontId="8" fillId="0" borderId="9" xfId="0" applyFont="1" applyBorder="1" applyAlignment="1" applyProtection="1">
      <alignment horizontal="center" vertical="center" wrapText="1" shrinkToFit="1"/>
      <protection locked="0"/>
    </xf>
    <xf numFmtId="0" fontId="4" fillId="4" borderId="0" xfId="1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5" fillId="6" borderId="11" xfId="0" applyFont="1" applyFill="1" applyBorder="1" applyAlignment="1" applyProtection="1">
      <alignment horizontal="center" vertical="center" textRotation="90"/>
    </xf>
    <xf numFmtId="0" fontId="5" fillId="6" borderId="15" xfId="0" applyFont="1" applyFill="1" applyBorder="1" applyAlignment="1" applyProtection="1">
      <alignment horizontal="center" vertical="center" textRotation="90"/>
    </xf>
    <xf numFmtId="0" fontId="5" fillId="6" borderId="18" xfId="0" applyFont="1" applyFill="1" applyBorder="1" applyAlignment="1" applyProtection="1">
      <alignment horizontal="center" vertical="center" textRotation="90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13" xfId="0" applyFont="1" applyFill="1" applyBorder="1" applyAlignment="1" applyProtection="1">
      <alignment horizontal="center" vertical="center"/>
    </xf>
    <xf numFmtId="0" fontId="1" fillId="6" borderId="14" xfId="0" applyFont="1" applyFill="1" applyBorder="1" applyAlignment="1" applyProtection="1">
      <alignment horizontal="center" vertical="center"/>
    </xf>
    <xf numFmtId="0" fontId="1" fillId="6" borderId="16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17" xfId="0" applyFont="1" applyFill="1" applyBorder="1" applyAlignment="1" applyProtection="1">
      <alignment horizontal="center" vertical="center"/>
    </xf>
    <xf numFmtId="0" fontId="1" fillId="6" borderId="19" xfId="0" applyFont="1" applyFill="1" applyBorder="1" applyAlignment="1" applyProtection="1">
      <alignment horizontal="center" vertical="center"/>
    </xf>
    <xf numFmtId="0" fontId="1" fillId="6" borderId="20" xfId="0" applyFont="1" applyFill="1" applyBorder="1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 wrapText="1"/>
    </xf>
    <xf numFmtId="0" fontId="0" fillId="6" borderId="22" xfId="0" applyFill="1" applyBorder="1" applyAlignment="1" applyProtection="1">
      <alignment horizontal="center"/>
    </xf>
    <xf numFmtId="0" fontId="0" fillId="6" borderId="23" xfId="0" applyFill="1" applyBorder="1" applyAlignment="1" applyProtection="1">
      <alignment horizontal="center"/>
    </xf>
    <xf numFmtId="0" fontId="0" fillId="6" borderId="24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26" xfId="0" applyBorder="1" applyAlignment="1" applyProtection="1">
      <alignment horizontal="left" vertical="center" shrinkToFit="1"/>
    </xf>
    <xf numFmtId="0" fontId="0" fillId="0" borderId="27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7" xfId="0" applyBorder="1" applyAlignment="1" applyProtection="1">
      <alignment horizontal="left" vertical="center" shrinkToFit="1"/>
    </xf>
    <xf numFmtId="0" fontId="0" fillId="0" borderId="9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0" borderId="4" xfId="0" applyBorder="1" applyAlignment="1" applyProtection="1">
      <alignment horizontal="center" vertical="center" wrapText="1" shrinkToFit="1"/>
      <protection locked="0"/>
    </xf>
    <xf numFmtId="20" fontId="0" fillId="0" borderId="4" xfId="0" applyNumberFormat="1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 applyProtection="1">
      <alignment horizontal="center" vertical="center" wrapText="1" shrinkToFit="1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0" fillId="0" borderId="9" xfId="0" applyBorder="1" applyAlignment="1" applyProtection="1">
      <alignment horizontal="center" vertical="center" wrapText="1" shrinkToFit="1"/>
      <protection locked="0"/>
    </xf>
    <xf numFmtId="20" fontId="0" fillId="0" borderId="9" xfId="0" applyNumberFormat="1" applyBorder="1" applyAlignment="1" applyProtection="1">
      <alignment horizontal="center" vertical="center" wrapText="1" shrinkToFit="1"/>
      <protection locked="0"/>
    </xf>
    <xf numFmtId="0" fontId="0" fillId="0" borderId="9" xfId="0" applyBorder="1" applyAlignment="1" applyProtection="1">
      <alignment horizontal="center" vertical="center" wrapText="1" shrinkToFit="1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KUL%20SPORLARI\2022-2023%20OKUL%20SP%20-%20MT\F&#304;KST&#220;R%20&#199;ALI&#350;MASI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zoomScaleNormal="100" workbookViewId="0">
      <selection activeCell="S22" sqref="S22"/>
    </sheetView>
  </sheetViews>
  <sheetFormatPr defaultColWidth="3.7109375" defaultRowHeight="15" x14ac:dyDescent="0.25"/>
  <cols>
    <col min="1" max="1" width="3.7109375" style="4" customWidth="1"/>
    <col min="2" max="4" width="3.7109375" style="2"/>
    <col min="5" max="5" width="12.140625" style="2" customWidth="1"/>
    <col min="6" max="6" width="11" style="2" bestFit="1" customWidth="1"/>
    <col min="7" max="28" width="3.7109375" style="2"/>
    <col min="29" max="29" width="5.7109375" style="2" customWidth="1"/>
    <col min="30" max="31" width="3.7109375" style="2"/>
    <col min="32" max="32" width="41.7109375" style="2" customWidth="1"/>
    <col min="33" max="33" width="3.7109375" style="2"/>
    <col min="34" max="34" width="41.7109375" style="2" customWidth="1"/>
    <col min="35" max="16384" width="3.7109375" style="2"/>
  </cols>
  <sheetData>
    <row r="1" spans="1:48" ht="15.75" x14ac:dyDescent="0.25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2" t="s">
        <v>0</v>
      </c>
      <c r="L1" s="32"/>
      <c r="M1" s="32"/>
      <c r="N1" s="32"/>
      <c r="O1" s="32"/>
      <c r="P1" s="32"/>
      <c r="Q1" s="32" t="s">
        <v>31</v>
      </c>
      <c r="R1" s="32"/>
      <c r="S1" s="32"/>
      <c r="T1" s="32"/>
      <c r="U1" s="32"/>
      <c r="V1" s="33" t="s">
        <v>1</v>
      </c>
      <c r="W1" s="33"/>
      <c r="X1" s="33"/>
      <c r="Y1" s="33"/>
      <c r="Z1" s="33"/>
      <c r="AA1" s="1"/>
      <c r="AB1" s="1"/>
      <c r="AC1" s="1"/>
    </row>
    <row r="2" spans="1:48" ht="15.75" x14ac:dyDescent="0.25">
      <c r="A2" s="34" t="s">
        <v>32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2" t="str">
        <f>[1]ANASAYFA!Q11</f>
        <v>İL BİRİNCİLİĞİ</v>
      </c>
      <c r="N2" s="32"/>
      <c r="O2" s="32"/>
      <c r="P2" s="32"/>
      <c r="Q2" s="32"/>
      <c r="R2" s="32"/>
      <c r="S2" s="32"/>
      <c r="T2" s="32"/>
      <c r="U2" s="35" t="s">
        <v>2</v>
      </c>
      <c r="V2" s="35"/>
      <c r="W2" s="35"/>
      <c r="X2" s="35"/>
      <c r="Y2" s="35"/>
      <c r="Z2" s="3"/>
      <c r="AA2" s="1"/>
      <c r="AB2" s="1"/>
      <c r="AC2" s="1"/>
      <c r="AE2" s="36" t="s">
        <v>3</v>
      </c>
      <c r="AF2" s="36"/>
      <c r="AG2" s="37" t="s">
        <v>4</v>
      </c>
      <c r="AH2" s="37"/>
      <c r="AK2" s="38" t="s">
        <v>5</v>
      </c>
      <c r="AL2" s="38"/>
      <c r="AM2" s="38"/>
      <c r="AN2" s="38"/>
      <c r="AO2" s="38" t="s">
        <v>6</v>
      </c>
      <c r="AP2" s="38"/>
      <c r="AQ2" s="38"/>
      <c r="AR2" s="38"/>
      <c r="AS2" s="38" t="s">
        <v>7</v>
      </c>
      <c r="AT2" s="38"/>
      <c r="AU2" s="38"/>
      <c r="AV2" s="38"/>
    </row>
    <row r="3" spans="1:48" ht="16.5" thickBot="1" x14ac:dyDescent="0.3">
      <c r="Z3" s="30" t="s">
        <v>8</v>
      </c>
      <c r="AA3" s="30"/>
      <c r="AB3" s="30"/>
      <c r="AC3" s="30"/>
      <c r="AE3" s="5" t="s">
        <v>9</v>
      </c>
      <c r="AF3" s="6" t="s">
        <v>10</v>
      </c>
      <c r="AG3" s="7" t="s">
        <v>5</v>
      </c>
      <c r="AH3" s="16" t="s">
        <v>29</v>
      </c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</row>
    <row r="4" spans="1:48" ht="15" customHeight="1" thickBot="1" x14ac:dyDescent="0.3">
      <c r="B4" s="52" t="s">
        <v>11</v>
      </c>
      <c r="C4" s="53"/>
      <c r="D4" s="53"/>
      <c r="E4" s="53"/>
      <c r="F4" s="53"/>
      <c r="G4" s="53"/>
      <c r="H4" s="53"/>
      <c r="I4" s="53"/>
      <c r="J4" s="53"/>
      <c r="K4" s="54"/>
      <c r="L4" s="8"/>
      <c r="M4" s="55"/>
      <c r="N4" s="55"/>
      <c r="O4" s="55"/>
      <c r="P4" s="55"/>
      <c r="Q4" s="55"/>
      <c r="R4" s="55"/>
      <c r="S4" s="55"/>
      <c r="T4" s="55"/>
      <c r="V4" s="8"/>
      <c r="W4" s="8"/>
      <c r="X4" s="8"/>
      <c r="Y4" s="8"/>
      <c r="Z4" s="8"/>
      <c r="AA4" s="8"/>
      <c r="AB4" s="8"/>
      <c r="AC4" s="8"/>
      <c r="AE4" s="5" t="s">
        <v>12</v>
      </c>
      <c r="AF4" s="6" t="s">
        <v>13</v>
      </c>
      <c r="AG4" s="7" t="s">
        <v>6</v>
      </c>
      <c r="AH4" s="16" t="s">
        <v>30</v>
      </c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</row>
    <row r="5" spans="1:48" x14ac:dyDescent="0.25">
      <c r="B5" s="17" t="s">
        <v>9</v>
      </c>
      <c r="C5" s="56" t="str">
        <f>AH3</f>
        <v>MİMAR SİNAN ANADOLU LİSESİ</v>
      </c>
      <c r="D5" s="56"/>
      <c r="E5" s="56"/>
      <c r="F5" s="56"/>
      <c r="G5" s="56"/>
      <c r="H5" s="56"/>
      <c r="I5" s="56"/>
      <c r="J5" s="56"/>
      <c r="K5" s="57"/>
      <c r="AE5" s="5" t="s">
        <v>14</v>
      </c>
      <c r="AF5" s="6" t="s">
        <v>15</v>
      </c>
      <c r="AG5" s="7" t="s">
        <v>7</v>
      </c>
      <c r="AH5" s="16" t="s">
        <v>16</v>
      </c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</row>
    <row r="6" spans="1:48" x14ac:dyDescent="0.25">
      <c r="B6" s="10" t="s">
        <v>12</v>
      </c>
      <c r="C6" s="58" t="str">
        <f>AH4</f>
        <v>ÖZEL TED ANADOLU LİSESİ</v>
      </c>
      <c r="D6" s="58"/>
      <c r="E6" s="58"/>
      <c r="F6" s="58"/>
      <c r="G6" s="58"/>
      <c r="H6" s="58"/>
      <c r="I6" s="58"/>
      <c r="J6" s="58"/>
      <c r="K6" s="59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</row>
    <row r="7" spans="1:48" ht="15" customHeight="1" thickBot="1" x14ac:dyDescent="0.3">
      <c r="B7" s="11" t="s">
        <v>14</v>
      </c>
      <c r="C7" s="60" t="str">
        <f>AH5</f>
        <v>ŞEHİT MUSTAFA SOLAK MTAL</v>
      </c>
      <c r="D7" s="60"/>
      <c r="E7" s="60"/>
      <c r="F7" s="60"/>
      <c r="G7" s="60"/>
      <c r="H7" s="60"/>
      <c r="I7" s="60"/>
      <c r="J7" s="60"/>
      <c r="K7" s="61"/>
    </row>
    <row r="8" spans="1:48" ht="15" customHeight="1" thickBot="1" x14ac:dyDescent="0.3"/>
    <row r="9" spans="1:48" ht="15.75" x14ac:dyDescent="0.25">
      <c r="A9" s="39" t="s">
        <v>17</v>
      </c>
      <c r="B9" s="42" t="s">
        <v>18</v>
      </c>
      <c r="C9" s="43"/>
      <c r="D9" s="44"/>
      <c r="E9" s="25"/>
      <c r="F9" s="12"/>
      <c r="G9" s="42" t="s">
        <v>19</v>
      </c>
      <c r="H9" s="44"/>
      <c r="I9" s="42" t="s">
        <v>20</v>
      </c>
      <c r="J9" s="43"/>
      <c r="K9" s="44"/>
      <c r="L9" s="51" t="s">
        <v>38</v>
      </c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4"/>
    </row>
    <row r="10" spans="1:48" ht="15.75" x14ac:dyDescent="0.25">
      <c r="A10" s="40"/>
      <c r="B10" s="45"/>
      <c r="C10" s="46"/>
      <c r="D10" s="47"/>
      <c r="E10" s="26" t="s">
        <v>35</v>
      </c>
      <c r="F10" s="13" t="s">
        <v>21</v>
      </c>
      <c r="G10" s="45"/>
      <c r="H10" s="47"/>
      <c r="I10" s="45"/>
      <c r="J10" s="46"/>
      <c r="K10" s="47"/>
      <c r="L10" s="45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7"/>
    </row>
    <row r="11" spans="1:48" ht="16.5" thickBot="1" x14ac:dyDescent="0.3">
      <c r="A11" s="41"/>
      <c r="B11" s="48"/>
      <c r="C11" s="49"/>
      <c r="D11" s="50"/>
      <c r="E11" s="27"/>
      <c r="F11" s="14"/>
      <c r="G11" s="48"/>
      <c r="H11" s="50"/>
      <c r="I11" s="48"/>
      <c r="J11" s="49"/>
      <c r="K11" s="50"/>
      <c r="L11" s="48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50"/>
    </row>
    <row r="12" spans="1:48" ht="30" x14ac:dyDescent="0.25">
      <c r="A12" s="9">
        <v>1</v>
      </c>
      <c r="B12" s="62" t="s">
        <v>22</v>
      </c>
      <c r="C12" s="62"/>
      <c r="D12" s="62"/>
      <c r="E12" s="20" t="s">
        <v>36</v>
      </c>
      <c r="F12" s="18">
        <v>45055</v>
      </c>
      <c r="G12" s="63">
        <v>0.58333333333333337</v>
      </c>
      <c r="H12" s="62"/>
      <c r="I12" s="64" t="s">
        <v>23</v>
      </c>
      <c r="J12" s="64"/>
      <c r="K12" s="64"/>
      <c r="L12" s="65" t="str">
        <f>CONCATENATE(C5," ","-"," ",C6)</f>
        <v>MİMAR SİNAN ANADOLU LİSESİ - ÖZEL TED ANADOLU LİSESİ</v>
      </c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</row>
    <row r="13" spans="1:48" ht="30" x14ac:dyDescent="0.25">
      <c r="A13" s="10">
        <v>2</v>
      </c>
      <c r="B13" s="67" t="s">
        <v>24</v>
      </c>
      <c r="C13" s="67"/>
      <c r="D13" s="67"/>
      <c r="E13" s="21" t="s">
        <v>36</v>
      </c>
      <c r="F13" s="19">
        <v>45057</v>
      </c>
      <c r="G13" s="68">
        <v>0.5</v>
      </c>
      <c r="H13" s="67"/>
      <c r="I13" s="69" t="s">
        <v>25</v>
      </c>
      <c r="J13" s="69"/>
      <c r="K13" s="69"/>
      <c r="L13" s="70" t="str">
        <f>CONCATENATE(C7," ","-"," ",C5)</f>
        <v>ŞEHİT MUSTAFA SOLAK MTAL - MİMAR SİNAN ANADOLU LİSESİ</v>
      </c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1"/>
    </row>
    <row r="14" spans="1:48" ht="30" customHeight="1" thickBot="1" x14ac:dyDescent="0.3">
      <c r="A14" s="11">
        <v>3</v>
      </c>
      <c r="B14" s="78" t="s">
        <v>26</v>
      </c>
      <c r="C14" s="78"/>
      <c r="D14" s="78"/>
      <c r="E14" s="29" t="s">
        <v>37</v>
      </c>
      <c r="F14" s="28">
        <v>45063</v>
      </c>
      <c r="G14" s="79">
        <v>0.58333333333333337</v>
      </c>
      <c r="H14" s="78"/>
      <c r="I14" s="80" t="s">
        <v>27</v>
      </c>
      <c r="J14" s="80"/>
      <c r="K14" s="80"/>
      <c r="L14" s="81" t="str">
        <f>CONCATENATE(C6," ","-"," ",C7)</f>
        <v>ÖZEL TED ANADOLU LİSESİ - ŞEHİT MUSTAFA SOLAK MTAL</v>
      </c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2"/>
    </row>
    <row r="17" spans="1:30" ht="15.75" thickBot="1" x14ac:dyDescent="0.3"/>
    <row r="18" spans="1:30" customFormat="1" ht="18.75" x14ac:dyDescent="0.3">
      <c r="A18" s="72" t="s">
        <v>33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4"/>
    </row>
    <row r="19" spans="1:30" customFormat="1" ht="18.75" x14ac:dyDescent="0.3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4"/>
    </row>
    <row r="20" spans="1:30" customFormat="1" ht="44.25" customHeight="1" thickBot="1" x14ac:dyDescent="0.35">
      <c r="A20" s="75" t="s">
        <v>34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7"/>
    </row>
    <row r="21" spans="1:30" ht="67.5" x14ac:dyDescent="0.25"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30" ht="67.5" x14ac:dyDescent="0.25"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</sheetData>
  <mergeCells count="37">
    <mergeCell ref="A18:AD18"/>
    <mergeCell ref="A20:AD20"/>
    <mergeCell ref="B14:D14"/>
    <mergeCell ref="G14:H14"/>
    <mergeCell ref="I14:K14"/>
    <mergeCell ref="L14:AC14"/>
    <mergeCell ref="B12:D12"/>
    <mergeCell ref="G12:H12"/>
    <mergeCell ref="I12:K12"/>
    <mergeCell ref="L12:AC12"/>
    <mergeCell ref="B13:D13"/>
    <mergeCell ref="G13:H13"/>
    <mergeCell ref="I13:K13"/>
    <mergeCell ref="L13:AC13"/>
    <mergeCell ref="B4:K4"/>
    <mergeCell ref="M4:T4"/>
    <mergeCell ref="C5:K5"/>
    <mergeCell ref="C6:K6"/>
    <mergeCell ref="C7:K7"/>
    <mergeCell ref="A9:A11"/>
    <mergeCell ref="B9:D11"/>
    <mergeCell ref="G9:H11"/>
    <mergeCell ref="I9:K11"/>
    <mergeCell ref="L9:AC11"/>
    <mergeCell ref="AE2:AF2"/>
    <mergeCell ref="AG2:AH2"/>
    <mergeCell ref="AK2:AN6"/>
    <mergeCell ref="AO2:AR6"/>
    <mergeCell ref="AS2:AV6"/>
    <mergeCell ref="Z3:AC3"/>
    <mergeCell ref="A1:J1"/>
    <mergeCell ref="K1:P1"/>
    <mergeCell ref="Q1:U1"/>
    <mergeCell ref="V1:Z1"/>
    <mergeCell ref="A2:L2"/>
    <mergeCell ref="M2:T2"/>
    <mergeCell ref="U2:Y2"/>
  </mergeCells>
  <hyperlinks>
    <hyperlink ref="Z3:AC3" location="ANASAYFA!A1" display="ANASAYFA"/>
  </hyperlinks>
  <pageMargins left="0.31496062992125984" right="0.31496062992125984" top="0.74803149606299213" bottom="0.74803149606299213" header="0.31496062992125984" footer="0.31496062992125984"/>
  <pageSetup paperSize="9" scale="75" orientation="portrait" r:id="rId1"/>
  <colBreaks count="2" manualBreakCount="2">
    <brk id="30" max="1048575" man="1"/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GENÇ B KIZ FUTSALL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2023-05-12T08:03:34Z</dcterms:modified>
</cp:coreProperties>
</file>